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J:\FOI\Publication Scheme\System List\"/>
    </mc:Choice>
  </mc:AlternateContent>
  <xr:revisionPtr revIDLastSave="0" documentId="13_ncr:1_{EAA43B61-3C43-4BD7-8D86-6E686238A623}" xr6:coauthVersionLast="47" xr6:coauthVersionMax="47" xr10:uidLastSave="{00000000-0000-0000-0000-000000000000}"/>
  <bookViews>
    <workbookView xWindow="19090" yWindow="-110" windowWidth="19420" windowHeight="10300" xr2:uid="{3BEE0303-EBC3-4182-AB47-EE2667BDB959}"/>
  </bookViews>
  <sheets>
    <sheet name="FOI Supplier publication" sheetId="1" r:id="rId1"/>
    <sheet name="system not in use" sheetId="2" r:id="rId2"/>
  </sheets>
  <externalReferences>
    <externalReference r:id="rId3"/>
  </externalReferences>
  <definedNames>
    <definedName name="_xlnm._FilterDatabase" localSheetId="0" hidden="1">'FOI Supplier publication'!$A$2:$G$37</definedName>
    <definedName name="_MailAutoSig" localSheetId="0">'FOI Supplier publication'!#REF!</definedName>
    <definedName name="IT_Health_Assurance_Dashboard_and_updates_with_service_wrap_for_optimisation_and_reporting_for_12_000_IP_address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 l="1"/>
  <c r="D31" i="1"/>
  <c r="D32" i="1"/>
  <c r="D33" i="1"/>
  <c r="D34" i="1"/>
  <c r="D35" i="1"/>
  <c r="D36" i="1"/>
  <c r="D37" i="1"/>
  <c r="G37" i="1"/>
  <c r="F37" i="1"/>
  <c r="E37" i="1"/>
  <c r="B37" i="1"/>
  <c r="G36" i="1"/>
  <c r="F36" i="1"/>
  <c r="E36" i="1"/>
  <c r="B36" i="1"/>
  <c r="G35" i="1"/>
  <c r="F35" i="1"/>
  <c r="E35" i="1"/>
  <c r="B35" i="1"/>
  <c r="G34" i="1"/>
  <c r="F34" i="1"/>
  <c r="E34" i="1"/>
  <c r="B34" i="1"/>
  <c r="G33" i="1"/>
  <c r="F33" i="1"/>
  <c r="E33" i="1"/>
  <c r="B33" i="1"/>
  <c r="G32" i="1"/>
  <c r="F32" i="1"/>
  <c r="E32" i="1"/>
  <c r="B32" i="1"/>
  <c r="G31" i="1"/>
  <c r="F31" i="1"/>
  <c r="E31" i="1"/>
  <c r="B31" i="1"/>
  <c r="G30" i="1"/>
  <c r="F30" i="1"/>
  <c r="E30" i="1"/>
  <c r="B30" i="1"/>
  <c r="G29" i="1"/>
  <c r="F29" i="1"/>
  <c r="E29" i="1"/>
  <c r="D29" i="1"/>
  <c r="B29" i="1"/>
  <c r="G28" i="1"/>
  <c r="F28" i="1"/>
  <c r="E28" i="1"/>
  <c r="D28" i="1"/>
  <c r="B28" i="1"/>
  <c r="G27" i="1"/>
  <c r="F27" i="1"/>
  <c r="E27" i="1"/>
  <c r="D27" i="1"/>
  <c r="B27" i="1"/>
  <c r="G26" i="1"/>
  <c r="F26" i="1"/>
  <c r="E26" i="1"/>
  <c r="D26" i="1"/>
  <c r="B26" i="1"/>
  <c r="G25" i="1"/>
  <c r="F25" i="1"/>
  <c r="E25" i="1"/>
  <c r="D25" i="1"/>
  <c r="B25" i="1"/>
  <c r="G24" i="1"/>
  <c r="F24" i="1"/>
  <c r="E24" i="1"/>
  <c r="D24" i="1"/>
  <c r="B24" i="1"/>
  <c r="G23" i="1"/>
  <c r="F23" i="1"/>
  <c r="E23" i="1"/>
  <c r="D23" i="1"/>
  <c r="B23" i="1"/>
  <c r="G22" i="1"/>
  <c r="F22" i="1"/>
  <c r="E22" i="1"/>
  <c r="D22" i="1"/>
  <c r="B22" i="1"/>
  <c r="G21" i="1"/>
  <c r="F21" i="1"/>
  <c r="E21" i="1"/>
  <c r="D21" i="1"/>
  <c r="B21" i="1"/>
  <c r="G20" i="1"/>
  <c r="F20" i="1"/>
  <c r="E20" i="1"/>
  <c r="D20" i="1"/>
  <c r="B20" i="1"/>
  <c r="G19" i="1"/>
  <c r="F19" i="1"/>
  <c r="E19" i="1"/>
  <c r="D19" i="1"/>
  <c r="B19" i="1"/>
  <c r="G18" i="1"/>
  <c r="F18" i="1"/>
  <c r="E18" i="1"/>
  <c r="D18" i="1"/>
  <c r="B18" i="1"/>
  <c r="G17" i="1"/>
  <c r="F17" i="1"/>
  <c r="E17" i="1"/>
  <c r="D17" i="1"/>
  <c r="B17" i="1"/>
  <c r="G16" i="1"/>
  <c r="F16" i="1"/>
  <c r="E16" i="1"/>
  <c r="D16" i="1"/>
  <c r="B16" i="1"/>
  <c r="G15" i="1"/>
  <c r="F15" i="1"/>
  <c r="E15" i="1"/>
  <c r="D15" i="1"/>
  <c r="B15" i="1"/>
  <c r="G14" i="1"/>
  <c r="F14" i="1"/>
  <c r="E14" i="1"/>
  <c r="D14" i="1"/>
  <c r="B14" i="1"/>
  <c r="G13" i="1"/>
  <c r="F13" i="1"/>
  <c r="E13" i="1"/>
  <c r="D13" i="1"/>
  <c r="B13" i="1"/>
  <c r="G12" i="1"/>
  <c r="F12" i="1"/>
  <c r="E12" i="1"/>
  <c r="D12" i="1"/>
  <c r="B12" i="1"/>
  <c r="G11" i="1"/>
  <c r="F11" i="1"/>
  <c r="E11" i="1"/>
  <c r="D11" i="1"/>
  <c r="B11" i="1"/>
  <c r="G10" i="1"/>
  <c r="F10" i="1"/>
  <c r="E10" i="1"/>
  <c r="D10" i="1"/>
  <c r="B10" i="1"/>
  <c r="G9" i="1"/>
  <c r="F9" i="1"/>
  <c r="E9" i="1"/>
  <c r="D9" i="1"/>
  <c r="B9" i="1"/>
  <c r="G8" i="1"/>
  <c r="F8" i="1"/>
  <c r="E8" i="1"/>
  <c r="D8" i="1"/>
  <c r="B8" i="1"/>
  <c r="G7" i="1"/>
  <c r="F7" i="1"/>
  <c r="E7" i="1"/>
  <c r="D7" i="1"/>
  <c r="B7" i="1"/>
  <c r="G6" i="1"/>
  <c r="F6" i="1"/>
  <c r="E6" i="1"/>
  <c r="D6" i="1"/>
  <c r="B6" i="1"/>
  <c r="G5" i="1"/>
  <c r="F5" i="1"/>
  <c r="E5" i="1"/>
  <c r="D5" i="1"/>
  <c r="B5" i="1"/>
  <c r="G4" i="1"/>
  <c r="F4" i="1"/>
  <c r="E4" i="1"/>
  <c r="D4" i="1"/>
  <c r="B4" i="1"/>
  <c r="G3" i="1"/>
  <c r="F3" i="1"/>
  <c r="E3" i="1"/>
  <c r="D3" i="1"/>
  <c r="B3" i="1"/>
</calcChain>
</file>

<file path=xl/sharedStrings.xml><?xml version="1.0" encoding="utf-8"?>
<sst xmlns="http://schemas.openxmlformats.org/spreadsheetml/2006/main" count="159" uniqueCount="42">
  <si>
    <t>System publication list (updated March 2026)</t>
  </si>
  <si>
    <t>System Name</t>
  </si>
  <si>
    <t>System Description</t>
  </si>
  <si>
    <t>Supplier</t>
  </si>
  <si>
    <t>Procurement Framework (if applicable)</t>
  </si>
  <si>
    <t>Date installed (if known)</t>
  </si>
  <si>
    <t>Contract Expiry date</t>
  </si>
  <si>
    <t>Total Value of Contract</t>
  </si>
  <si>
    <t>Exempt from release under FOI (section 31/36)</t>
  </si>
  <si>
    <t>Exempt from release under FOI (Section 31/36)</t>
  </si>
  <si>
    <t>The Christie is a specialist cancer Trust.</t>
  </si>
  <si>
    <t>Maternity</t>
  </si>
  <si>
    <t>Not applicable</t>
  </si>
  <si>
    <t>A&amp;E</t>
  </si>
  <si>
    <t>Cardiology</t>
  </si>
  <si>
    <t>Diabetes</t>
  </si>
  <si>
    <t>Dermatology</t>
  </si>
  <si>
    <t>Ophthalmology</t>
  </si>
  <si>
    <t>Paediatric</t>
  </si>
  <si>
    <t>Dental</t>
  </si>
  <si>
    <t>Respiratory</t>
  </si>
  <si>
    <t>Mental Health</t>
  </si>
  <si>
    <t>Dialysis</t>
  </si>
  <si>
    <t>Pathology / Blood systems</t>
  </si>
  <si>
    <t>Managed by the Christie Pathology Partnership</t>
  </si>
  <si>
    <t>Electronic Document Management System</t>
  </si>
  <si>
    <t>Departments and related sy;stems we don’t have:</t>
  </si>
  <si>
    <t>Bed Management</t>
  </si>
  <si>
    <t>data not held</t>
  </si>
  <si>
    <t>population health management</t>
  </si>
  <si>
    <t>Hospital discharge system</t>
  </si>
  <si>
    <t>Clinical communications system</t>
  </si>
  <si>
    <t>Advice and guidance system provider</t>
  </si>
  <si>
    <t>Virtual ward and remote monitoring system provider</t>
  </si>
  <si>
    <t>Barcode and scanning technology system provider</t>
  </si>
  <si>
    <t>Payroll system</t>
  </si>
  <si>
    <t>Blood tracking</t>
  </si>
  <si>
    <t>Diagnostic reporting</t>
  </si>
  <si>
    <t>Mental Health Talking Therapy digital tools</t>
  </si>
  <si>
    <t>Patient communication system</t>
  </si>
  <si>
    <t>Call handling automation systems</t>
  </si>
  <si>
    <t>Patient care scheduling tools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</si>
</sst>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sz val="9"/>
      <color theme="0"/>
      <name val="Arial"/>
      <family val="2"/>
    </font>
    <font>
      <sz val="9"/>
      <name val="Arial"/>
      <family val="2"/>
    </font>
    <font>
      <sz val="10"/>
      <color theme="0"/>
      <name val="Arial"/>
      <family val="2"/>
    </font>
    <font>
      <sz val="11"/>
      <name val="Arial"/>
      <family val="2"/>
    </font>
    <font>
      <sz val="11"/>
      <color theme="1"/>
      <name val="Arial"/>
      <family val="2"/>
    </font>
    <font>
      <b/>
      <u/>
      <sz val="11"/>
      <color theme="1"/>
      <name val="Arial"/>
      <family val="2"/>
    </font>
    <font>
      <sz val="12"/>
      <color rgb="FF000000"/>
      <name val="Arial"/>
      <family val="2"/>
    </font>
    <font>
      <sz val="14"/>
      <color theme="1"/>
      <name val="Arial"/>
      <family val="2"/>
    </font>
  </fonts>
  <fills count="4">
    <fill>
      <patternFill patternType="none"/>
    </fill>
    <fill>
      <patternFill patternType="gray125"/>
    </fill>
    <fill>
      <patternFill patternType="solid">
        <fgColor theme="4" tint="-0.249977111117893"/>
        <bgColor indexed="64"/>
      </patternFill>
    </fill>
    <fill>
      <patternFill patternType="solid">
        <fgColor rgb="FFFFFF99"/>
        <bgColor indexed="64"/>
      </patternFill>
    </fill>
  </fills>
  <borders count="6">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1" fillId="0" borderId="0"/>
  </cellStyleXfs>
  <cellXfs count="21">
    <xf numFmtId="0" fontId="0" fillId="0" borderId="0" xfId="0"/>
    <xf numFmtId="0" fontId="1" fillId="0" borderId="0" xfId="2"/>
    <xf numFmtId="0" fontId="4" fillId="2" borderId="4" xfId="2" applyFont="1" applyFill="1" applyBorder="1" applyAlignment="1">
      <alignment horizontal="center" vertical="center" wrapText="1"/>
    </xf>
    <xf numFmtId="0" fontId="4" fillId="2" borderId="0" xfId="2" applyFont="1" applyFill="1" applyAlignment="1">
      <alignment horizontal="center" vertical="center" wrapText="1"/>
    </xf>
    <xf numFmtId="0" fontId="1" fillId="0" borderId="0" xfId="2" applyAlignment="1">
      <alignment vertical="center"/>
    </xf>
    <xf numFmtId="14" fontId="3" fillId="3" borderId="5" xfId="2" applyNumberFormat="1" applyFont="1" applyFill="1" applyBorder="1" applyAlignment="1">
      <alignment horizontal="center" vertical="center" wrapText="1"/>
    </xf>
    <xf numFmtId="0" fontId="3" fillId="3" borderId="5" xfId="2" applyFont="1" applyFill="1" applyBorder="1" applyAlignment="1">
      <alignment horizontal="center" vertical="center" wrapText="1"/>
    </xf>
    <xf numFmtId="0" fontId="1" fillId="0" borderId="0" xfId="2" applyAlignment="1">
      <alignment vertical="center" wrapText="1"/>
    </xf>
    <xf numFmtId="14" fontId="4" fillId="2" borderId="4" xfId="2" applyNumberFormat="1" applyFont="1" applyFill="1" applyBorder="1" applyAlignment="1">
      <alignment horizontal="center" vertical="center" wrapText="1"/>
    </xf>
    <xf numFmtId="14" fontId="1" fillId="0" borderId="0" xfId="2" applyNumberFormat="1"/>
    <xf numFmtId="0" fontId="2" fillId="2" borderId="1" xfId="1" applyFont="1" applyFill="1" applyBorder="1" applyAlignment="1">
      <alignment horizontal="center" vertical="center"/>
    </xf>
    <xf numFmtId="0" fontId="1" fillId="0" borderId="2" xfId="1" applyBorder="1" applyAlignment="1">
      <alignment horizontal="center" vertical="center"/>
    </xf>
    <xf numFmtId="0" fontId="1" fillId="0" borderId="3" xfId="1" applyBorder="1" applyAlignment="1">
      <alignment horizontal="center" vertical="center"/>
    </xf>
    <xf numFmtId="0" fontId="0" fillId="0" borderId="0" xfId="0"/>
    <xf numFmtId="0" fontId="5" fillId="0" borderId="0" xfId="0" applyFont="1" applyBorder="1"/>
    <xf numFmtId="0" fontId="6" fillId="0" borderId="0" xfId="0" applyFont="1" applyFill="1" applyBorder="1"/>
    <xf numFmtId="0" fontId="6" fillId="0" borderId="0" xfId="0" applyFont="1" applyBorder="1"/>
    <xf numFmtId="0" fontId="7" fillId="0" borderId="0" xfId="0" applyFont="1" applyBorder="1"/>
    <xf numFmtId="0" fontId="8" fillId="0" borderId="0" xfId="0" applyFont="1" applyBorder="1" applyAlignment="1">
      <alignment vertical="center"/>
    </xf>
    <xf numFmtId="0" fontId="8" fillId="0" borderId="0" xfId="0" applyFont="1" applyBorder="1" applyAlignment="1">
      <alignment vertical="center" wrapText="1"/>
    </xf>
    <xf numFmtId="0" fontId="9" fillId="0" borderId="0" xfId="0" applyFont="1" applyBorder="1"/>
  </cellXfs>
  <cellStyles count="3">
    <cellStyle name="Normal" xfId="0" builtinId="0"/>
    <cellStyle name="Normal 11 2" xfId="1" xr:uid="{EB550513-86FE-4043-B5D3-7A82E45E84D8}"/>
    <cellStyle name="Normal 3 5" xfId="2" xr:uid="{FA4961E3-162A-4D5B-92A2-70BD284C89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hs.sharepoint.com/sites/msteams_5975e7/Shared%20Documents/Asset%20Management%20(IAM)/INFORMATION%20ASSET%20REGISTER%20-%20live.xlsx" TargetMode="External"/><Relationship Id="rId1" Type="http://schemas.openxmlformats.org/officeDocument/2006/relationships/externalLinkPath" Target="https://nhs.sharepoint.com/sites/msteams_5975e7/Shared%20Documents/Asset%20Management%20(IAM)/INFORMATION%20ASSET%20REGISTER%20-%20li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tion Asset Reg"/>
      <sheetName val="FOI Supplier publication"/>
      <sheetName val="Screening  Questionaire"/>
      <sheetName val="New Asset Message"/>
      <sheetName val="Asset Data Flows"/>
      <sheetName val="Contract info chase"/>
      <sheetName val="Asset seucurity Assurancess"/>
      <sheetName val="Look up Key"/>
      <sheetName val="IAO Training"/>
      <sheetName val="Read me"/>
      <sheetName val="DPIA change_decom"/>
      <sheetName val="Guidance"/>
      <sheetName val="Deletions"/>
      <sheetName val="published version"/>
      <sheetName val="Data Validation Lists"/>
      <sheetName val="Sheet1"/>
      <sheetName val="KPI"/>
    </sheetNames>
    <sheetDataSet>
      <sheetData sheetId="0">
        <row r="8">
          <cell r="G8" t="str">
            <v>not recorded</v>
          </cell>
          <cell r="I8" t="str">
            <v>Mobile Device Management (MDM) System</v>
          </cell>
          <cell r="DQ8" t="str">
            <v>not recorded</v>
          </cell>
          <cell r="DS8">
            <v>46122</v>
          </cell>
          <cell r="DU8" t="str">
            <v>£23,000pa</v>
          </cell>
        </row>
        <row r="14">
          <cell r="G14" t="str">
            <v>To confirm</v>
          </cell>
          <cell r="I14" t="str">
            <v>The Clinical Web Portal is the Christie EPR (Electronic Patient Record) system for the delivery of patient care</v>
          </cell>
          <cell r="DQ14" t="str">
            <v>not recorded</v>
          </cell>
          <cell r="DS14" t="str">
            <v>in house (not applicable)</v>
          </cell>
          <cell r="DU14" t="str">
            <v>in house (not applicable)</v>
          </cell>
        </row>
        <row r="18">
          <cell r="G18" t="str">
            <v>To confirm</v>
          </cell>
          <cell r="I18" t="str">
            <v>Enterprise Data Warehouse, Data Marts and Data sets. Supports statutory returns and commissioning data set submission process. 
Data presented as dashboards to staff within Data Insights</v>
          </cell>
          <cell r="DQ18" t="str">
            <v>not recorded</v>
          </cell>
          <cell r="DS18">
            <v>45962</v>
          </cell>
          <cell r="DU18" t="str">
            <v>85,000.pa</v>
          </cell>
        </row>
        <row r="30">
          <cell r="G30">
            <v>41456</v>
          </cell>
          <cell r="I30" t="str">
            <v>CRIS is a cross trust solution for providing management of Radiology imaging across Greater Manchester.</v>
          </cell>
          <cell r="DQ30" t="str">
            <v>not recorded</v>
          </cell>
          <cell r="DS30" t="str">
            <v>Date contract does expire: annually renewing contract, jointly procured across GM
Extended until 1/7/2027</v>
          </cell>
          <cell r="DU30">
            <v>101012</v>
          </cell>
        </row>
        <row r="38">
          <cell r="G38" t="str">
            <v>2016
October 2023 (upgrade)</v>
          </cell>
          <cell r="I38" t="str">
            <v>JAC system is used by the Christie Pharmacy directorate/team for Stock Management</v>
          </cell>
          <cell r="DQ38" t="str">
            <v>not recorded</v>
          </cell>
          <cell r="DS38">
            <v>46507</v>
          </cell>
          <cell r="DU38" t="str">
            <v>£154K</v>
          </cell>
        </row>
        <row r="51">
          <cell r="G51" t="str">
            <v>To confirm</v>
          </cell>
          <cell r="I51" t="str">
            <v>Letter Creation &amp; Digital Dictation System</v>
          </cell>
          <cell r="DQ51" t="str">
            <v>not recorded</v>
          </cell>
          <cell r="DS51">
            <v>47177</v>
          </cell>
          <cell r="DU51">
            <v>221620</v>
          </cell>
        </row>
        <row r="52">
          <cell r="G52" t="str">
            <v>To confirm</v>
          </cell>
          <cell r="I52" t="str">
            <v>Electronic Staff Record</v>
          </cell>
          <cell r="DQ52" t="str">
            <v>not recorded</v>
          </cell>
          <cell r="DS52" t="str">
            <v>Central NHS Solution
Contract data not held by the Trust</v>
          </cell>
          <cell r="DU52" t="str">
            <v>Central NHS Solution</v>
          </cell>
        </row>
        <row r="56">
          <cell r="G56">
            <v>44986</v>
          </cell>
          <cell r="I56" t="str">
            <v xml:space="preserve">Financial Management system including staff travel, recruitment, procurement software </v>
          </cell>
          <cell r="DQ56" t="str">
            <v>not recorded</v>
          </cell>
          <cell r="DS56" t="str">
            <v>31/9/2025</v>
          </cell>
          <cell r="DU56" t="str">
            <v>£212000
Annual Contract Value £70,533,29 (plus VAT)</v>
          </cell>
        </row>
        <row r="64">
          <cell r="G64" t="str">
            <v>upgraded 2023</v>
          </cell>
          <cell r="I64" t="str">
            <v>Main PAS system used at The Christie. (Patient Administration System)</v>
          </cell>
          <cell r="DQ64" t="str">
            <v>not recorded</v>
          </cell>
          <cell r="DS64">
            <v>46172</v>
          </cell>
          <cell r="DU64">
            <v>1928180</v>
          </cell>
        </row>
        <row r="66">
          <cell r="G66">
            <v>2015</v>
          </cell>
          <cell r="I66" t="str">
            <v>specialist EPMA solution for Oncology treatments (Chemo Therapy). It allows the prescribing, medicines management and administration of Oncology treatments included chemotherapy, immunotherapy and advanced therapy medicinal products</v>
          </cell>
          <cell r="DQ66" t="str">
            <v>not recorded</v>
          </cell>
          <cell r="DS66">
            <v>47208</v>
          </cell>
          <cell r="DU66" t="str">
            <v xml:space="preserve">£166K (inpatient e Prescribing)
£130K (outpatient e prescribing)
</v>
          </cell>
        </row>
        <row r="78">
          <cell r="G78" t="str">
            <v>To confirm</v>
          </cell>
          <cell r="I78" t="str">
            <v>Critical Care System.
Metavision is system in use in CCU, which interlinks with a national bed information system. National system underwent an upgrade, which has resulted in Metavision no longer being compatible for data uploads. An interim system has been purchased and is in place, however a replacement system for whole process may be required</v>
          </cell>
          <cell r="DQ78" t="str">
            <v>not recorded</v>
          </cell>
          <cell r="DS78">
            <v>45747</v>
          </cell>
          <cell r="DU78">
            <v>15779</v>
          </cell>
        </row>
        <row r="85">
          <cell r="G85">
            <v>45704</v>
          </cell>
          <cell r="I85" t="str">
            <v>Radiotherapy Treatment System</v>
          </cell>
          <cell r="DQ85" t="str">
            <v>not recorded</v>
          </cell>
          <cell r="DS85">
            <v>46447</v>
          </cell>
          <cell r="DU85">
            <v>1196743.6799999999</v>
          </cell>
        </row>
        <row r="95">
          <cell r="G95">
            <v>2012</v>
          </cell>
          <cell r="I95" t="str">
            <v>Rhapsody Integration Engine - linking Medway, CWP, CRIS, Technidata, TDHC, Mosaiq, MetaVision, Unisoft, TheatreMan, TeleTracking, JAC, Ascribe, ICNet, EPRO, EDM, MRI Telepath, Salford Telepath, GRaphnet CCR, PKB, Mirth</v>
          </cell>
          <cell r="DQ95" t="str">
            <v>not recorded</v>
          </cell>
          <cell r="DS95">
            <v>46173</v>
          </cell>
          <cell r="DU95">
            <v>260220</v>
          </cell>
        </row>
        <row r="99">
          <cell r="G99" t="str">
            <v>To confirm</v>
          </cell>
          <cell r="I99" t="str">
            <v>Laboratory Information Management Systems used by Blood Sciences (Biochemistry, Haematology &amp; Transfusion) to record requests for blood tests and track progress through the analysis process.</v>
          </cell>
          <cell r="DQ99" t="str">
            <v>not recorded</v>
          </cell>
          <cell r="DS99">
            <v>45747</v>
          </cell>
          <cell r="DU99" t="str">
            <v>£125,456.47 (inc VAT)</v>
          </cell>
        </row>
        <row r="111">
          <cell r="G111" t="str">
            <v>over 10 years</v>
          </cell>
          <cell r="I111" t="str">
            <v>Theatre management system designed around the needs of theatre and day surgery departments.</v>
          </cell>
          <cell r="DQ111" t="str">
            <v>not recorded</v>
          </cell>
          <cell r="DS111" t="str">
            <v>running service contract</v>
          </cell>
          <cell r="DU111">
            <v>46181</v>
          </cell>
        </row>
        <row r="116">
          <cell r="G116" t="str">
            <v>not recorded</v>
          </cell>
          <cell r="I116" t="str">
            <v>Microsoft System Center Configuration Manager (SCCM, also known as ConfigMgr), formerly Systems Management Server (SMS) is a systems management software product developed by Microsoft for managing large groups of computers running Windows NT, Windows Embedded, macOS (OS X), Linux or UNIX, as well as Windows Phone, Symbian, iOS and Android mobile operating systems. Configuration Manager provides remote control, patch management, software distribution, operating system deployment, network access protection and hardware and software inventory.</v>
          </cell>
          <cell r="DQ116" t="str">
            <v>not recorded</v>
          </cell>
          <cell r="DS116">
            <v>46813</v>
          </cell>
          <cell r="DU116" t="str">
            <v>NHS Tenancy</v>
          </cell>
        </row>
        <row r="128">
          <cell r="G128" t="str">
            <v>not recorded</v>
          </cell>
          <cell r="I128" t="str">
            <v>Data Analysis Software/Integrated Data Platform
SQL Datawarehouse</v>
          </cell>
          <cell r="DQ128" t="str">
            <v>not recorded</v>
          </cell>
          <cell r="DS128">
            <v>46029</v>
          </cell>
          <cell r="DU128">
            <v>149998</v>
          </cell>
        </row>
        <row r="137">
          <cell r="G137" t="str">
            <v>not recorded</v>
          </cell>
          <cell r="I137" t="str">
            <v>System used in endoscopy. Records activity and links to cameras.</v>
          </cell>
          <cell r="DQ137" t="str">
            <v>not recorded</v>
          </cell>
          <cell r="DS137" t="str">
            <v>No ongoing Contract required</v>
          </cell>
          <cell r="DU137" t="str">
            <v>rolling contract</v>
          </cell>
        </row>
        <row r="141">
          <cell r="G141" t="str">
            <v>e-Rota: 05th June 2016
HealthRoster: 10th Mar 2018</v>
          </cell>
          <cell r="I141" t="str">
            <v>Allocate junior doctors to their shifts/wards, nurse roster, staff job planning</v>
          </cell>
          <cell r="DQ141" t="str">
            <v>Enterprise Level Information Communication Technology (ICT) Digital Technology Solutions 2023 (ComIT 3 - Complete IT 3)</v>
          </cell>
          <cell r="DS141">
            <v>46112</v>
          </cell>
          <cell r="DU141">
            <v>300000</v>
          </cell>
        </row>
        <row r="147">
          <cell r="G147">
            <v>44688</v>
          </cell>
          <cell r="I147" t="str">
            <v>Radiology Imaging System (GM cloud based instance)</v>
          </cell>
          <cell r="DQ147" t="str">
            <v>not recorded</v>
          </cell>
          <cell r="DS147" t="str">
            <v>GM Wide solution
Contract not held by the Trust</v>
          </cell>
          <cell r="DU147" t="str">
            <v>GM  Wide solution
informaiton not held</v>
          </cell>
        </row>
        <row r="178">
          <cell r="G178">
            <v>2022</v>
          </cell>
          <cell r="I178" t="str">
            <v>Azure Cloud</v>
          </cell>
          <cell r="DQ178" t="str">
            <v>not recorded</v>
          </cell>
          <cell r="DS178">
            <v>46022</v>
          </cell>
          <cell r="DU178">
            <v>12521</v>
          </cell>
        </row>
        <row r="181">
          <cell r="G181" t="str">
            <v>not recorded</v>
          </cell>
          <cell r="I181" t="str">
            <v>HSCN Network order: 60 month contract</v>
          </cell>
          <cell r="DQ181" t="str">
            <v>ccs</v>
          </cell>
          <cell r="DS181">
            <v>45962</v>
          </cell>
          <cell r="DU181">
            <v>60000</v>
          </cell>
        </row>
        <row r="183">
          <cell r="G183">
            <v>45292</v>
          </cell>
          <cell r="I183" t="str">
            <v>Enables video calling between patients and clinicians plus reporting of activity within</v>
          </cell>
          <cell r="DQ183" t="str">
            <v>not recorded</v>
          </cell>
          <cell r="DS183">
            <v>46417</v>
          </cell>
          <cell r="DU183">
            <v>81000</v>
          </cell>
        </row>
        <row r="224">
          <cell r="G224">
            <v>45981</v>
          </cell>
          <cell r="I224" t="str">
            <v>system used to record data for endoscopic procedures
This is an electronic clinical records solution that provides clinical data where and when you need it.
Built by technical experts and clinicians, it’s a nationally compliant, paper-free solution with everything in one place. Solus is designed for medical, nursing and admin teams and will hold multiple departmental records in a secure and centralised source.</v>
          </cell>
          <cell r="DQ224" t="str">
            <v>not recorded</v>
          </cell>
          <cell r="DS224">
            <v>45107</v>
          </cell>
          <cell r="DU224">
            <v>7600</v>
          </cell>
        </row>
        <row r="258">
          <cell r="G258">
            <v>45331</v>
          </cell>
          <cell r="I258" t="str">
            <v>Clinical Doctor revalidation tool</v>
          </cell>
          <cell r="DQ258" t="str">
            <v>n/a</v>
          </cell>
          <cell r="DS258">
            <v>46112</v>
          </cell>
        </row>
        <row r="261">
          <cell r="G261">
            <v>45540</v>
          </cell>
          <cell r="I261" t="str">
            <v>Processing of sensitive medical data necessary to support accurate release of medication to provide care to each patient
reducing medication errors, enhancing patient safety, controlling drug expenditure and medicines reconciliation, electronic discharging</v>
          </cell>
          <cell r="DQ261" t="str">
            <v>not recorded</v>
          </cell>
          <cell r="DS261">
            <v>46783</v>
          </cell>
          <cell r="DU261">
            <v>703720</v>
          </cell>
        </row>
        <row r="294">
          <cell r="G294">
            <v>45708</v>
          </cell>
          <cell r="I294" t="str">
            <v>Christie Portal allowing patients to view upcoming appointment 
populated ePROMS from home.</v>
          </cell>
          <cell r="DQ294" t="str">
            <v>not recorded</v>
          </cell>
          <cell r="DS294" t="str">
            <v>not recorded</v>
          </cell>
          <cell r="DU294" t="str">
            <v>not recorded</v>
          </cell>
        </row>
        <row r="295">
          <cell r="DQ295" t="str">
            <v>not recorded</v>
          </cell>
        </row>
        <row r="296">
          <cell r="G296">
            <v>45386</v>
          </cell>
          <cell r="I296" t="str">
            <v>Solution to support Robotic Automation of repetitive data tasks</v>
          </cell>
          <cell r="DQ296" t="str">
            <v>not recorded</v>
          </cell>
          <cell r="DS296" t="str">
            <v>31/04/2026</v>
          </cell>
          <cell r="DU296">
            <v>16844</v>
          </cell>
        </row>
        <row r="297">
          <cell r="DQ297" t="str">
            <v>not recorded</v>
          </cell>
        </row>
        <row r="298">
          <cell r="DQ298" t="str">
            <v>not recorded</v>
          </cell>
        </row>
        <row r="305">
          <cell r="G305" t="str">
            <v>not recorded</v>
          </cell>
          <cell r="I305" t="str">
            <v>Unified Digital Care System for Critical Care and Operating Theatres – GE Opera for
Theatre Scheduling and Intraoperative procedures</v>
          </cell>
        </row>
        <row r="317">
          <cell r="G317" t="str">
            <v>not recorded</v>
          </cell>
          <cell r="I317" t="str">
            <v xml:space="preserve">Desktop Management </v>
          </cell>
          <cell r="DS317" t="str">
            <v>NHS Deployment (extention under review)</v>
          </cell>
          <cell r="DU317" t="str">
            <v>Contract inclusive of Enterprise Agreements with microsoft</v>
          </cell>
        </row>
        <row r="318">
          <cell r="G318" t="str">
            <v>not recorded</v>
          </cell>
          <cell r="I318" t="str">
            <v>Networking</v>
          </cell>
          <cell r="DS318">
            <v>46433</v>
          </cell>
          <cell r="DU318" t="str">
            <v>17, 846 pa</v>
          </cell>
        </row>
        <row r="319">
          <cell r="G319" t="str">
            <v>not recorded</v>
          </cell>
          <cell r="I319" t="str">
            <v>Server Management</v>
          </cell>
          <cell r="DS319">
            <v>46477</v>
          </cell>
          <cell r="DU319" t="str">
            <v>178159.74 pa</v>
          </cell>
        </row>
        <row r="320">
          <cell r="G320" t="str">
            <v>not recorded</v>
          </cell>
          <cell r="I320" t="str">
            <v>Data Centre Hardware</v>
          </cell>
          <cell r="DS320" t="str">
            <v>rolling Contract</v>
          </cell>
          <cell r="DU320" t="str">
            <v>62671.69pa</v>
          </cell>
        </row>
        <row r="321">
          <cell r="G321" t="str">
            <v>not recorded</v>
          </cell>
          <cell r="I321" t="str">
            <v>Wireless Access provision WI:FI</v>
          </cell>
          <cell r="DS321">
            <v>46419</v>
          </cell>
          <cell r="DU321">
            <v>773568</v>
          </cell>
        </row>
        <row r="322">
          <cell r="G322" t="str">
            <v>not recorded</v>
          </cell>
          <cell r="I322" t="str">
            <v>Local Area Network</v>
          </cell>
          <cell r="DS322">
            <v>46113</v>
          </cell>
          <cell r="DU322">
            <v>32.994999999999997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A4A2F-C0A5-4FE2-B519-8343DE5044C4}">
  <dimension ref="A1:G37"/>
  <sheetViews>
    <sheetView tabSelected="1" zoomScale="145" zoomScaleNormal="145" workbookViewId="0">
      <pane ySplit="2" topLeftCell="A28" activePane="bottomLeft" state="frozen"/>
      <selection pane="bottomLeft" activeCell="A28" sqref="A28"/>
    </sheetView>
  </sheetViews>
  <sheetFormatPr defaultColWidth="9.1796875" defaultRowHeight="12.5" x14ac:dyDescent="0.25"/>
  <cols>
    <col min="1" max="1" width="22.453125" style="7" customWidth="1"/>
    <col min="2" max="2" width="38.453125" style="7" customWidth="1"/>
    <col min="3" max="3" width="23.453125" style="7" customWidth="1"/>
    <col min="4" max="4" width="20.7265625" style="7" customWidth="1"/>
    <col min="5" max="5" width="16.453125" style="1" customWidth="1"/>
    <col min="6" max="6" width="10.453125" style="9" customWidth="1"/>
    <col min="7" max="7" width="19.1796875" style="1" customWidth="1"/>
    <col min="8" max="16384" width="9.1796875" style="1"/>
  </cols>
  <sheetData>
    <row r="1" spans="1:7" ht="13.4" customHeight="1" x14ac:dyDescent="0.25">
      <c r="A1" s="10" t="s">
        <v>0</v>
      </c>
      <c r="B1" s="11"/>
      <c r="C1" s="11"/>
      <c r="D1" s="11"/>
      <c r="E1" s="11"/>
      <c r="F1" s="11"/>
      <c r="G1" s="12"/>
    </row>
    <row r="2" spans="1:7" s="4" customFormat="1" ht="37.5" x14ac:dyDescent="0.35">
      <c r="A2" s="2" t="s">
        <v>1</v>
      </c>
      <c r="B2" s="3" t="s">
        <v>2</v>
      </c>
      <c r="C2" s="3" t="s">
        <v>3</v>
      </c>
      <c r="D2" s="3" t="s">
        <v>4</v>
      </c>
      <c r="E2" s="2" t="s">
        <v>5</v>
      </c>
      <c r="F2" s="8" t="s">
        <v>6</v>
      </c>
      <c r="G2" s="2" t="s">
        <v>7</v>
      </c>
    </row>
    <row r="3" spans="1:7" ht="23" x14ac:dyDescent="0.25">
      <c r="A3" s="5" t="s">
        <v>8</v>
      </c>
      <c r="B3" s="5" t="str">
        <f>'[1]Information Asset Reg'!I8</f>
        <v>Mobile Device Management (MDM) System</v>
      </c>
      <c r="C3" s="5" t="s">
        <v>9</v>
      </c>
      <c r="D3" s="5" t="str">
        <f>'[1]Information Asset Reg'!DQ8</f>
        <v>not recorded</v>
      </c>
      <c r="E3" s="6" t="str">
        <f>'[1]Information Asset Reg'!G8</f>
        <v>not recorded</v>
      </c>
      <c r="F3" s="5">
        <f>'[1]Information Asset Reg'!DS8</f>
        <v>46122</v>
      </c>
      <c r="G3" s="6" t="str">
        <f>'[1]Information Asset Reg'!DU8</f>
        <v>£23,000pa</v>
      </c>
    </row>
    <row r="4" spans="1:7" ht="34.5" x14ac:dyDescent="0.25">
      <c r="A4" s="5" t="s">
        <v>8</v>
      </c>
      <c r="B4" s="5" t="str">
        <f>'[1]Information Asset Reg'!I14</f>
        <v>The Clinical Web Portal is the Christie EPR (Electronic Patient Record) system for the delivery of patient care</v>
      </c>
      <c r="C4" s="5" t="s">
        <v>9</v>
      </c>
      <c r="D4" s="5" t="str">
        <f>'[1]Information Asset Reg'!DQ14</f>
        <v>not recorded</v>
      </c>
      <c r="E4" s="6" t="str">
        <f>'[1]Information Asset Reg'!G14</f>
        <v>To confirm</v>
      </c>
      <c r="F4" s="5" t="str">
        <f>'[1]Information Asset Reg'!DS14</f>
        <v>in house (not applicable)</v>
      </c>
      <c r="G4" s="6" t="str">
        <f>'[1]Information Asset Reg'!DU14</f>
        <v>in house (not applicable)</v>
      </c>
    </row>
    <row r="5" spans="1:7" ht="57.5" x14ac:dyDescent="0.25">
      <c r="A5" s="5" t="s">
        <v>8</v>
      </c>
      <c r="B5" s="5" t="str">
        <f>'[1]Information Asset Reg'!I18</f>
        <v>Enterprise Data Warehouse, Data Marts and Data sets. Supports statutory returns and commissioning data set submission process. 
Data presented as dashboards to staff within Data Insights</v>
      </c>
      <c r="C5" s="5" t="s">
        <v>9</v>
      </c>
      <c r="D5" s="5" t="str">
        <f>'[1]Information Asset Reg'!DQ18</f>
        <v>not recorded</v>
      </c>
      <c r="E5" s="6" t="str">
        <f>'[1]Information Asset Reg'!G18</f>
        <v>To confirm</v>
      </c>
      <c r="F5" s="5">
        <f>'[1]Information Asset Reg'!DS18</f>
        <v>45962</v>
      </c>
      <c r="G5" s="6" t="str">
        <f>'[1]Information Asset Reg'!DU18</f>
        <v>85,000.pa</v>
      </c>
    </row>
    <row r="6" spans="1:7" ht="149.5" x14ac:dyDescent="0.25">
      <c r="A6" s="5" t="s">
        <v>8</v>
      </c>
      <c r="B6" s="5" t="str">
        <f>'[1]Information Asset Reg'!I30</f>
        <v>CRIS is a cross trust solution for providing management of Radiology imaging across Greater Manchester.</v>
      </c>
      <c r="C6" s="5" t="s">
        <v>9</v>
      </c>
      <c r="D6" s="5" t="str">
        <f>'[1]Information Asset Reg'!DQ30</f>
        <v>not recorded</v>
      </c>
      <c r="E6" s="6">
        <f>'[1]Information Asset Reg'!G30</f>
        <v>41456</v>
      </c>
      <c r="F6" s="5" t="str">
        <f>'[1]Information Asset Reg'!DS30</f>
        <v>Date contract does expire: annually renewing contract, jointly procured across GM
Extended until 1/7/2027</v>
      </c>
      <c r="G6" s="6">
        <f>'[1]Information Asset Reg'!DU30</f>
        <v>101012</v>
      </c>
    </row>
    <row r="7" spans="1:7" ht="34.5" x14ac:dyDescent="0.25">
      <c r="A7" s="5" t="s">
        <v>8</v>
      </c>
      <c r="B7" s="5" t="str">
        <f>'[1]Information Asset Reg'!I38</f>
        <v>JAC system is used by the Christie Pharmacy directorate/team for Stock Management</v>
      </c>
      <c r="C7" s="5" t="s">
        <v>9</v>
      </c>
      <c r="D7" s="5" t="str">
        <f>'[1]Information Asset Reg'!DQ38</f>
        <v>not recorded</v>
      </c>
      <c r="E7" s="6" t="str">
        <f>'[1]Information Asset Reg'!G38</f>
        <v>2016
October 2023 (upgrade)</v>
      </c>
      <c r="F7" s="5">
        <f>'[1]Information Asset Reg'!DS38</f>
        <v>46507</v>
      </c>
      <c r="G7" s="6" t="str">
        <f>'[1]Information Asset Reg'!DU38</f>
        <v>£154K</v>
      </c>
    </row>
    <row r="8" spans="1:7" ht="23" x14ac:dyDescent="0.25">
      <c r="A8" s="5" t="s">
        <v>8</v>
      </c>
      <c r="B8" s="5" t="str">
        <f>'[1]Information Asset Reg'!I51</f>
        <v>Letter Creation &amp; Digital Dictation System</v>
      </c>
      <c r="C8" s="5" t="s">
        <v>9</v>
      </c>
      <c r="D8" s="5" t="str">
        <f>'[1]Information Asset Reg'!DQ51</f>
        <v>not recorded</v>
      </c>
      <c r="E8" s="6" t="str">
        <f>'[1]Information Asset Reg'!G51</f>
        <v>To confirm</v>
      </c>
      <c r="F8" s="5">
        <f>'[1]Information Asset Reg'!DS51</f>
        <v>47177</v>
      </c>
      <c r="G8" s="6">
        <f>'[1]Information Asset Reg'!DU51</f>
        <v>221620</v>
      </c>
    </row>
    <row r="9" spans="1:7" ht="69" x14ac:dyDescent="0.25">
      <c r="A9" s="5" t="s">
        <v>8</v>
      </c>
      <c r="B9" s="5" t="str">
        <f>'[1]Information Asset Reg'!I52</f>
        <v>Electronic Staff Record</v>
      </c>
      <c r="C9" s="5" t="s">
        <v>9</v>
      </c>
      <c r="D9" s="5" t="str">
        <f>'[1]Information Asset Reg'!DQ52</f>
        <v>not recorded</v>
      </c>
      <c r="E9" s="6" t="str">
        <f>'[1]Information Asset Reg'!G52</f>
        <v>To confirm</v>
      </c>
      <c r="F9" s="5" t="str">
        <f>'[1]Information Asset Reg'!DS52</f>
        <v>Central NHS Solution
Contract data not held by the Trust</v>
      </c>
      <c r="G9" s="6" t="str">
        <f>'[1]Information Asset Reg'!DU52</f>
        <v>Central NHS Solution</v>
      </c>
    </row>
    <row r="10" spans="1:7" ht="34.5" x14ac:dyDescent="0.25">
      <c r="A10" s="5" t="s">
        <v>8</v>
      </c>
      <c r="B10" s="5" t="str">
        <f>'[1]Information Asset Reg'!I56</f>
        <v xml:space="preserve">Financial Management system including staff travel, recruitment, procurement software </v>
      </c>
      <c r="C10" s="5" t="s">
        <v>9</v>
      </c>
      <c r="D10" s="5" t="str">
        <f>'[1]Information Asset Reg'!DQ56</f>
        <v>not recorded</v>
      </c>
      <c r="E10" s="6">
        <f>'[1]Information Asset Reg'!G56</f>
        <v>44986</v>
      </c>
      <c r="F10" s="5" t="str">
        <f>'[1]Information Asset Reg'!DS56</f>
        <v>31/9/2025</v>
      </c>
      <c r="G10" s="6" t="str">
        <f>'[1]Information Asset Reg'!DU56</f>
        <v>£212000
Annual Contract Value £70,533,29 (plus VAT)</v>
      </c>
    </row>
    <row r="11" spans="1:7" ht="23" x14ac:dyDescent="0.25">
      <c r="A11" s="5" t="s">
        <v>8</v>
      </c>
      <c r="B11" s="5" t="str">
        <f>'[1]Information Asset Reg'!I64</f>
        <v>Main PAS system used at The Christie. (Patient Administration System)</v>
      </c>
      <c r="C11" s="5" t="s">
        <v>9</v>
      </c>
      <c r="D11" s="5" t="str">
        <f>'[1]Information Asset Reg'!DQ64</f>
        <v>not recorded</v>
      </c>
      <c r="E11" s="6" t="str">
        <f>'[1]Information Asset Reg'!G64</f>
        <v>upgraded 2023</v>
      </c>
      <c r="F11" s="5">
        <f>'[1]Information Asset Reg'!DS64</f>
        <v>46172</v>
      </c>
      <c r="G11" s="6">
        <f>'[1]Information Asset Reg'!DU64</f>
        <v>1928180</v>
      </c>
    </row>
    <row r="12" spans="1:7" ht="69" x14ac:dyDescent="0.25">
      <c r="A12" s="5" t="s">
        <v>8</v>
      </c>
      <c r="B12" s="5" t="str">
        <f>'[1]Information Asset Reg'!I66</f>
        <v>specialist EPMA solution for Oncology treatments (Chemo Therapy). It allows the prescribing, medicines management and administration of Oncology treatments included chemotherapy, immunotherapy and advanced therapy medicinal products</v>
      </c>
      <c r="C12" s="5" t="s">
        <v>9</v>
      </c>
      <c r="D12" s="5" t="str">
        <f>'[1]Information Asset Reg'!DQ66</f>
        <v>not recorded</v>
      </c>
      <c r="E12" s="6">
        <f>'[1]Information Asset Reg'!G66</f>
        <v>2015</v>
      </c>
      <c r="F12" s="5">
        <f>'[1]Information Asset Reg'!DS66</f>
        <v>47208</v>
      </c>
      <c r="G12" s="6" t="str">
        <f>'[1]Information Asset Reg'!DU66</f>
        <v xml:space="preserve">£166K (inpatient e Prescribing)
£130K (outpatient e prescribing)
</v>
      </c>
    </row>
    <row r="13" spans="1:7" ht="75" customHeight="1" x14ac:dyDescent="0.25">
      <c r="A13" s="5" t="s">
        <v>8</v>
      </c>
      <c r="B13" s="5" t="str">
        <f>'[1]Information Asset Reg'!I78</f>
        <v>Critical Care System.
Metavision is system in use in CCU, which interlinks with a national bed information system. National system underwent an upgrade, which has resulted in Metavision no longer being compatible for data uploads. An interim system has been purchased and is in place, however a replacement system for whole process may be required</v>
      </c>
      <c r="C13" s="5" t="s">
        <v>9</v>
      </c>
      <c r="D13" s="5" t="str">
        <f>'[1]Information Asset Reg'!DQ78</f>
        <v>not recorded</v>
      </c>
      <c r="E13" s="6" t="str">
        <f>'[1]Information Asset Reg'!G78</f>
        <v>To confirm</v>
      </c>
      <c r="F13" s="5">
        <f>'[1]Information Asset Reg'!DS78</f>
        <v>45747</v>
      </c>
      <c r="G13" s="6">
        <f>'[1]Information Asset Reg'!DU78</f>
        <v>15779</v>
      </c>
    </row>
    <row r="14" spans="1:7" ht="150.25" customHeight="1" x14ac:dyDescent="0.25">
      <c r="A14" s="5" t="s">
        <v>8</v>
      </c>
      <c r="B14" s="5" t="str">
        <f>'[1]Information Asset Reg'!I85</f>
        <v>Radiotherapy Treatment System</v>
      </c>
      <c r="C14" s="5" t="s">
        <v>9</v>
      </c>
      <c r="D14" s="5" t="str">
        <f>'[1]Information Asset Reg'!DQ85</f>
        <v>not recorded</v>
      </c>
      <c r="E14" s="6">
        <f>'[1]Information Asset Reg'!G85</f>
        <v>45704</v>
      </c>
      <c r="F14" s="5">
        <f>'[1]Information Asset Reg'!DS85</f>
        <v>46447</v>
      </c>
      <c r="G14" s="6">
        <f>'[1]Information Asset Reg'!DU85</f>
        <v>1196743.6799999999</v>
      </c>
    </row>
    <row r="15" spans="1:7" ht="57.5" x14ac:dyDescent="0.25">
      <c r="A15" s="5" t="s">
        <v>8</v>
      </c>
      <c r="B15" s="5" t="str">
        <f>'[1]Information Asset Reg'!I95</f>
        <v>Rhapsody Integration Engine - linking Medway, CWP, CRIS, Technidata, TDHC, Mosaiq, MetaVision, Unisoft, TheatreMan, TeleTracking, JAC, Ascribe, ICNet, EPRO, EDM, MRI Telepath, Salford Telepath, GRaphnet CCR, PKB, Mirth</v>
      </c>
      <c r="C15" s="5" t="s">
        <v>9</v>
      </c>
      <c r="D15" s="5" t="str">
        <f>'[1]Information Asset Reg'!DQ95</f>
        <v>not recorded</v>
      </c>
      <c r="E15" s="6">
        <f>'[1]Information Asset Reg'!G95</f>
        <v>2012</v>
      </c>
      <c r="F15" s="5">
        <f>'[1]Information Asset Reg'!DS95</f>
        <v>46173</v>
      </c>
      <c r="G15" s="6">
        <f>'[1]Information Asset Reg'!DU95</f>
        <v>260220</v>
      </c>
    </row>
    <row r="16" spans="1:7" ht="46" x14ac:dyDescent="0.25">
      <c r="A16" s="5" t="s">
        <v>8</v>
      </c>
      <c r="B16" s="5" t="str">
        <f>'[1]Information Asset Reg'!I99</f>
        <v>Laboratory Information Management Systems used by Blood Sciences (Biochemistry, Haematology &amp; Transfusion) to record requests for blood tests and track progress through the analysis process.</v>
      </c>
      <c r="C16" s="5" t="s">
        <v>9</v>
      </c>
      <c r="D16" s="5" t="str">
        <f>'[1]Information Asset Reg'!DQ99</f>
        <v>not recorded</v>
      </c>
      <c r="E16" s="6" t="str">
        <f>'[1]Information Asset Reg'!G99</f>
        <v>To confirm</v>
      </c>
      <c r="F16" s="5">
        <f>'[1]Information Asset Reg'!DS99</f>
        <v>45747</v>
      </c>
      <c r="G16" s="6" t="str">
        <f>'[1]Information Asset Reg'!DU99</f>
        <v>£125,456.47 (inc VAT)</v>
      </c>
    </row>
    <row r="17" spans="1:7" ht="34.5" x14ac:dyDescent="0.25">
      <c r="A17" s="5" t="s">
        <v>8</v>
      </c>
      <c r="B17" s="5" t="str">
        <f>'[1]Information Asset Reg'!I111</f>
        <v>Theatre management system designed around the needs of theatre and day surgery departments.</v>
      </c>
      <c r="C17" s="5" t="s">
        <v>9</v>
      </c>
      <c r="D17" s="5" t="str">
        <f>'[1]Information Asset Reg'!DQ111</f>
        <v>not recorded</v>
      </c>
      <c r="E17" s="6" t="str">
        <f>'[1]Information Asset Reg'!G111</f>
        <v>over 10 years</v>
      </c>
      <c r="F17" s="5" t="str">
        <f>'[1]Information Asset Reg'!DS111</f>
        <v>running service contract</v>
      </c>
      <c r="G17" s="6">
        <f>'[1]Information Asset Reg'!DU111</f>
        <v>46181</v>
      </c>
    </row>
    <row r="18" spans="1:7" ht="149.5" x14ac:dyDescent="0.25">
      <c r="A18" s="5" t="s">
        <v>8</v>
      </c>
      <c r="B18" s="5" t="str">
        <f>'[1]Information Asset Reg'!I116</f>
        <v>Microsoft System Center Configuration Manager (SCCM, also known as ConfigMgr), formerly Systems Management Server (SMS) is a systems management software product developed by Microsoft for managing large groups of computers running Windows NT, Windows Embedded, macOS (OS X), Linux or UNIX, as well as Windows Phone, Symbian, iOS and Android mobile operating systems. Configuration Manager provides remote control, patch management, software distribution, operating system deployment, network access protection and hardware and software inventory.</v>
      </c>
      <c r="C18" s="5" t="s">
        <v>9</v>
      </c>
      <c r="D18" s="5" t="str">
        <f>'[1]Information Asset Reg'!DQ116</f>
        <v>not recorded</v>
      </c>
      <c r="E18" s="6" t="str">
        <f>'[1]Information Asset Reg'!G116</f>
        <v>not recorded</v>
      </c>
      <c r="F18" s="5">
        <f>'[1]Information Asset Reg'!DS116</f>
        <v>46813</v>
      </c>
      <c r="G18" s="6" t="str">
        <f>'[1]Information Asset Reg'!DU116</f>
        <v>NHS Tenancy</v>
      </c>
    </row>
    <row r="19" spans="1:7" ht="23" x14ac:dyDescent="0.25">
      <c r="A19" s="5" t="s">
        <v>8</v>
      </c>
      <c r="B19" s="5" t="str">
        <f>'[1]Information Asset Reg'!I128</f>
        <v>Data Analysis Software/Integrated Data Platform
SQL Datawarehouse</v>
      </c>
      <c r="C19" s="5" t="s">
        <v>9</v>
      </c>
      <c r="D19" s="5" t="str">
        <f>'[1]Information Asset Reg'!DQ128</f>
        <v>not recorded</v>
      </c>
      <c r="E19" s="6" t="str">
        <f>'[1]Information Asset Reg'!G128</f>
        <v>not recorded</v>
      </c>
      <c r="F19" s="5">
        <f>'[1]Information Asset Reg'!DS128</f>
        <v>46029</v>
      </c>
      <c r="G19" s="6">
        <f>'[1]Information Asset Reg'!DU128</f>
        <v>149998</v>
      </c>
    </row>
    <row r="20" spans="1:7" ht="34.5" x14ac:dyDescent="0.25">
      <c r="A20" s="5" t="s">
        <v>8</v>
      </c>
      <c r="B20" s="5" t="str">
        <f>'[1]Information Asset Reg'!I137</f>
        <v>System used in endoscopy. Records activity and links to cameras.</v>
      </c>
      <c r="C20" s="5" t="s">
        <v>9</v>
      </c>
      <c r="D20" s="5" t="str">
        <f>'[1]Information Asset Reg'!DQ137</f>
        <v>not recorded</v>
      </c>
      <c r="E20" s="6" t="str">
        <f>'[1]Information Asset Reg'!G137</f>
        <v>not recorded</v>
      </c>
      <c r="F20" s="5" t="str">
        <f>'[1]Information Asset Reg'!DS137</f>
        <v>No ongoing Contract required</v>
      </c>
      <c r="G20" s="6" t="str">
        <f>'[1]Information Asset Reg'!DU137</f>
        <v>rolling contract</v>
      </c>
    </row>
    <row r="21" spans="1:7" s="4" customFormat="1" ht="80.5" x14ac:dyDescent="0.35">
      <c r="A21" s="5" t="s">
        <v>8</v>
      </c>
      <c r="B21" s="5" t="str">
        <f>'[1]Information Asset Reg'!I141</f>
        <v>Allocate junior doctors to their shifts/wards, nurse roster, staff job planning</v>
      </c>
      <c r="C21" s="5" t="s">
        <v>9</v>
      </c>
      <c r="D21" s="5" t="str">
        <f>'[1]Information Asset Reg'!DQ141</f>
        <v>Enterprise Level Information Communication Technology (ICT) Digital Technology Solutions 2023 (ComIT 3 - Complete IT 3)</v>
      </c>
      <c r="E21" s="6" t="str">
        <f>'[1]Information Asset Reg'!G141</f>
        <v>e-Rota: 05th June 2016
HealthRoster: 10th Mar 2018</v>
      </c>
      <c r="F21" s="5">
        <f>'[1]Information Asset Reg'!DS141</f>
        <v>46112</v>
      </c>
      <c r="G21" s="6">
        <f>'[1]Information Asset Reg'!DU141</f>
        <v>300000</v>
      </c>
    </row>
    <row r="22" spans="1:7" ht="57.5" x14ac:dyDescent="0.25">
      <c r="A22" s="5" t="s">
        <v>8</v>
      </c>
      <c r="B22" s="5" t="str">
        <f>'[1]Information Asset Reg'!I147</f>
        <v>Radiology Imaging System (GM cloud based instance)</v>
      </c>
      <c r="C22" s="5" t="s">
        <v>9</v>
      </c>
      <c r="D22" s="5" t="str">
        <f>'[1]Information Asset Reg'!DQ147</f>
        <v>not recorded</v>
      </c>
      <c r="E22" s="6">
        <f>'[1]Information Asset Reg'!G147</f>
        <v>44688</v>
      </c>
      <c r="F22" s="5" t="str">
        <f>'[1]Information Asset Reg'!DS147</f>
        <v>GM Wide solution
Contract not held by the Trust</v>
      </c>
      <c r="G22" s="6" t="str">
        <f>'[1]Information Asset Reg'!DU147</f>
        <v>GM  Wide solution
informaiton not held</v>
      </c>
    </row>
    <row r="23" spans="1:7" ht="23" x14ac:dyDescent="0.25">
      <c r="A23" s="5" t="s">
        <v>8</v>
      </c>
      <c r="B23" s="5" t="str">
        <f>'[1]Information Asset Reg'!I178</f>
        <v>Azure Cloud</v>
      </c>
      <c r="C23" s="5" t="s">
        <v>9</v>
      </c>
      <c r="D23" s="5" t="str">
        <f>'[1]Information Asset Reg'!DQ178</f>
        <v>not recorded</v>
      </c>
      <c r="E23" s="6">
        <f>'[1]Information Asset Reg'!G178</f>
        <v>2022</v>
      </c>
      <c r="F23" s="5">
        <f>'[1]Information Asset Reg'!DS178</f>
        <v>46022</v>
      </c>
      <c r="G23" s="6">
        <f>'[1]Information Asset Reg'!DU178</f>
        <v>12521</v>
      </c>
    </row>
    <row r="24" spans="1:7" ht="23" x14ac:dyDescent="0.25">
      <c r="A24" s="5" t="s">
        <v>8</v>
      </c>
      <c r="B24" s="5" t="str">
        <f>'[1]Information Asset Reg'!I181</f>
        <v>HSCN Network order: 60 month contract</v>
      </c>
      <c r="C24" s="5" t="s">
        <v>9</v>
      </c>
      <c r="D24" s="5" t="str">
        <f>'[1]Information Asset Reg'!DQ181</f>
        <v>ccs</v>
      </c>
      <c r="E24" s="6" t="str">
        <f>'[1]Information Asset Reg'!G181</f>
        <v>not recorded</v>
      </c>
      <c r="F24" s="5">
        <f>'[1]Information Asset Reg'!DS181</f>
        <v>45962</v>
      </c>
      <c r="G24" s="6">
        <f>'[1]Information Asset Reg'!DU181</f>
        <v>60000</v>
      </c>
    </row>
    <row r="25" spans="1:7" ht="23" x14ac:dyDescent="0.25">
      <c r="A25" s="5" t="s">
        <v>8</v>
      </c>
      <c r="B25" s="5" t="str">
        <f>'[1]Information Asset Reg'!I183</f>
        <v>Enables video calling between patients and clinicians plus reporting of activity within</v>
      </c>
      <c r="C25" s="5" t="s">
        <v>9</v>
      </c>
      <c r="D25" s="5" t="str">
        <f>'[1]Information Asset Reg'!DQ183</f>
        <v>not recorded</v>
      </c>
      <c r="E25" s="6">
        <f>'[1]Information Asset Reg'!G183</f>
        <v>45292</v>
      </c>
      <c r="F25" s="5">
        <f>'[1]Information Asset Reg'!DS183</f>
        <v>46417</v>
      </c>
      <c r="G25" s="6">
        <f>'[1]Information Asset Reg'!DU183</f>
        <v>81000</v>
      </c>
    </row>
    <row r="26" spans="1:7" ht="126.5" x14ac:dyDescent="0.25">
      <c r="A26" s="5" t="s">
        <v>8</v>
      </c>
      <c r="B26" s="5" t="str">
        <f>'[1]Information Asset Reg'!I224</f>
        <v>system used to record data for endoscopic procedures
This is an electronic clinical records solution that provides clinical data where and when you need it.
Built by technical experts and clinicians, it’s a nationally compliant, paper-free solution with everything in one place. Solus is designed for medical, nursing and admin teams and will hold multiple departmental records in a secure and centralised source.</v>
      </c>
      <c r="C26" s="5" t="s">
        <v>9</v>
      </c>
      <c r="D26" s="5" t="str">
        <f>'[1]Information Asset Reg'!DQ224</f>
        <v>not recorded</v>
      </c>
      <c r="E26" s="6">
        <f>'[1]Information Asset Reg'!G224</f>
        <v>45981</v>
      </c>
      <c r="F26" s="5">
        <f>'[1]Information Asset Reg'!DS224</f>
        <v>45107</v>
      </c>
      <c r="G26" s="6">
        <f>'[1]Information Asset Reg'!DU224</f>
        <v>7600</v>
      </c>
    </row>
    <row r="27" spans="1:7" ht="23" x14ac:dyDescent="0.25">
      <c r="A27" s="5" t="s">
        <v>8</v>
      </c>
      <c r="B27" s="5" t="str">
        <f>'[1]Information Asset Reg'!I258</f>
        <v>Clinical Doctor revalidation tool</v>
      </c>
      <c r="C27" s="5" t="s">
        <v>9</v>
      </c>
      <c r="D27" s="5" t="str">
        <f>'[1]Information Asset Reg'!DQ258</f>
        <v>n/a</v>
      </c>
      <c r="E27" s="6">
        <f>'[1]Information Asset Reg'!G258</f>
        <v>45331</v>
      </c>
      <c r="F27" s="5">
        <f>'[1]Information Asset Reg'!DS258</f>
        <v>46112</v>
      </c>
      <c r="G27" s="6">
        <f>'[1]Information Asset Reg'!DU258</f>
        <v>0</v>
      </c>
    </row>
    <row r="28" spans="1:7" ht="69" x14ac:dyDescent="0.25">
      <c r="A28" s="5" t="s">
        <v>8</v>
      </c>
      <c r="B28" s="5" t="str">
        <f>'[1]Information Asset Reg'!I261</f>
        <v>Processing of sensitive medical data necessary to support accurate release of medication to provide care to each patient
reducing medication errors, enhancing patient safety, controlling drug expenditure and medicines reconciliation, electronic discharging</v>
      </c>
      <c r="C28" s="5" t="s">
        <v>9</v>
      </c>
      <c r="D28" s="5" t="str">
        <f>'[1]Information Asset Reg'!DQ261</f>
        <v>not recorded</v>
      </c>
      <c r="E28" s="6">
        <f>'[1]Information Asset Reg'!G261</f>
        <v>45540</v>
      </c>
      <c r="F28" s="5">
        <f>'[1]Information Asset Reg'!DS261</f>
        <v>46783</v>
      </c>
      <c r="G28" s="6">
        <f>'[1]Information Asset Reg'!DU261</f>
        <v>703720</v>
      </c>
    </row>
    <row r="29" spans="1:7" ht="34.5" x14ac:dyDescent="0.25">
      <c r="A29" s="5" t="s">
        <v>8</v>
      </c>
      <c r="B29" s="5" t="str">
        <f>'[1]Information Asset Reg'!I294</f>
        <v>Christie Portal allowing patients to view upcoming appointment 
populated ePROMS from home.</v>
      </c>
      <c r="C29" s="5" t="s">
        <v>9</v>
      </c>
      <c r="D29" s="5" t="str">
        <f>'[1]Information Asset Reg'!DQ294</f>
        <v>not recorded</v>
      </c>
      <c r="E29" s="6">
        <f>'[1]Information Asset Reg'!G294</f>
        <v>45708</v>
      </c>
      <c r="F29" s="5" t="str">
        <f>'[1]Information Asset Reg'!DS294</f>
        <v>not recorded</v>
      </c>
      <c r="G29" s="6" t="str">
        <f>'[1]Information Asset Reg'!DU294</f>
        <v>not recorded</v>
      </c>
    </row>
    <row r="30" spans="1:7" ht="23" x14ac:dyDescent="0.25">
      <c r="A30" s="5" t="s">
        <v>8</v>
      </c>
      <c r="B30" s="5" t="str">
        <f>'[1]Information Asset Reg'!I296</f>
        <v>Solution to support Robotic Automation of repetitive data tasks</v>
      </c>
      <c r="C30" s="5" t="s">
        <v>9</v>
      </c>
      <c r="D30" s="5" t="str">
        <f>'[1]Information Asset Reg'!DQ295</f>
        <v>not recorded</v>
      </c>
      <c r="E30" s="6">
        <f>'[1]Information Asset Reg'!G296</f>
        <v>45386</v>
      </c>
      <c r="F30" s="5" t="str">
        <f>'[1]Information Asset Reg'!DS296</f>
        <v>31/04/2026</v>
      </c>
      <c r="G30" s="6">
        <f>'[1]Information Asset Reg'!DU296</f>
        <v>16844</v>
      </c>
    </row>
    <row r="31" spans="1:7" ht="34.5" x14ac:dyDescent="0.25">
      <c r="A31" s="5" t="s">
        <v>8</v>
      </c>
      <c r="B31" s="5" t="str">
        <f>'[1]Information Asset Reg'!I305</f>
        <v>Unified Digital Care System for Critical Care and Operating Theatres – GE Opera for
Theatre Scheduling and Intraoperative procedures</v>
      </c>
      <c r="C31" s="5" t="s">
        <v>9</v>
      </c>
      <c r="D31" s="5" t="str">
        <f>'[1]Information Asset Reg'!DQ296</f>
        <v>not recorded</v>
      </c>
      <c r="E31" s="6" t="str">
        <f>'[1]Information Asset Reg'!G305</f>
        <v>not recorded</v>
      </c>
      <c r="F31" s="5">
        <f>'[1]Information Asset Reg'!DS305</f>
        <v>0</v>
      </c>
      <c r="G31" s="6">
        <f>'[1]Information Asset Reg'!DU305</f>
        <v>0</v>
      </c>
    </row>
    <row r="32" spans="1:7" ht="31.5" customHeight="1" x14ac:dyDescent="0.25">
      <c r="A32" s="5" t="s">
        <v>8</v>
      </c>
      <c r="B32" s="5" t="str">
        <f>'[1]Information Asset Reg'!I317</f>
        <v xml:space="preserve">Desktop Management </v>
      </c>
      <c r="C32" s="5" t="s">
        <v>9</v>
      </c>
      <c r="D32" s="5" t="str">
        <f>'[1]Information Asset Reg'!DQ297</f>
        <v>not recorded</v>
      </c>
      <c r="E32" s="6" t="str">
        <f>'[1]Information Asset Reg'!G317</f>
        <v>not recorded</v>
      </c>
      <c r="F32" s="5" t="str">
        <f>'[1]Information Asset Reg'!DS317</f>
        <v>NHS Deployment (extention under review)</v>
      </c>
      <c r="G32" s="6" t="str">
        <f>'[1]Information Asset Reg'!DU317</f>
        <v>Contract inclusive of Enterprise Agreements with microsoft</v>
      </c>
    </row>
    <row r="33" spans="1:7" ht="23" x14ac:dyDescent="0.25">
      <c r="A33" s="5" t="s">
        <v>8</v>
      </c>
      <c r="B33" s="5" t="str">
        <f>'[1]Information Asset Reg'!I318</f>
        <v>Networking</v>
      </c>
      <c r="C33" s="5" t="s">
        <v>9</v>
      </c>
      <c r="D33" s="5" t="str">
        <f>'[1]Information Asset Reg'!DQ298</f>
        <v>not recorded</v>
      </c>
      <c r="E33" s="6" t="str">
        <f>'[1]Information Asset Reg'!G318</f>
        <v>not recorded</v>
      </c>
      <c r="F33" s="5">
        <f>'[1]Information Asset Reg'!DS318</f>
        <v>46433</v>
      </c>
      <c r="G33" s="6" t="str">
        <f>'[1]Information Asset Reg'!DU318</f>
        <v>17, 846 pa</v>
      </c>
    </row>
    <row r="34" spans="1:7" ht="23" x14ac:dyDescent="0.25">
      <c r="A34" s="5" t="s">
        <v>8</v>
      </c>
      <c r="B34" s="5" t="str">
        <f>'[1]Information Asset Reg'!I319</f>
        <v>Server Management</v>
      </c>
      <c r="C34" s="5" t="s">
        <v>9</v>
      </c>
      <c r="D34" s="5">
        <f>'[1]Information Asset Reg'!DQ299</f>
        <v>0</v>
      </c>
      <c r="E34" s="6" t="str">
        <f>'[1]Information Asset Reg'!G319</f>
        <v>not recorded</v>
      </c>
      <c r="F34" s="5">
        <f>'[1]Information Asset Reg'!DS319</f>
        <v>46477</v>
      </c>
      <c r="G34" s="6" t="str">
        <f>'[1]Information Asset Reg'!DU319</f>
        <v>178159.74 pa</v>
      </c>
    </row>
    <row r="35" spans="1:7" ht="23" x14ac:dyDescent="0.25">
      <c r="A35" s="5" t="s">
        <v>8</v>
      </c>
      <c r="B35" s="5" t="str">
        <f>'[1]Information Asset Reg'!I320</f>
        <v>Data Centre Hardware</v>
      </c>
      <c r="C35" s="5" t="s">
        <v>9</v>
      </c>
      <c r="D35" s="5">
        <f>'[1]Information Asset Reg'!DQ300</f>
        <v>0</v>
      </c>
      <c r="E35" s="6" t="str">
        <f>'[1]Information Asset Reg'!G320</f>
        <v>not recorded</v>
      </c>
      <c r="F35" s="5" t="str">
        <f>'[1]Information Asset Reg'!DS320</f>
        <v>rolling Contract</v>
      </c>
      <c r="G35" s="6" t="str">
        <f>'[1]Information Asset Reg'!DU320</f>
        <v>62671.69pa</v>
      </c>
    </row>
    <row r="36" spans="1:7" ht="23" x14ac:dyDescent="0.25">
      <c r="A36" s="5" t="s">
        <v>8</v>
      </c>
      <c r="B36" s="5" t="str">
        <f>'[1]Information Asset Reg'!I321</f>
        <v>Wireless Access provision WI:FI</v>
      </c>
      <c r="C36" s="5" t="s">
        <v>9</v>
      </c>
      <c r="D36" s="5">
        <f>'[1]Information Asset Reg'!DQ301</f>
        <v>0</v>
      </c>
      <c r="E36" s="6" t="str">
        <f>'[1]Information Asset Reg'!G321</f>
        <v>not recorded</v>
      </c>
      <c r="F36" s="5">
        <f>'[1]Information Asset Reg'!DS321</f>
        <v>46419</v>
      </c>
      <c r="G36" s="6">
        <f>'[1]Information Asset Reg'!DU321</f>
        <v>773568</v>
      </c>
    </row>
    <row r="37" spans="1:7" ht="23" x14ac:dyDescent="0.25">
      <c r="A37" s="5" t="s">
        <v>8</v>
      </c>
      <c r="B37" s="5" t="str">
        <f>'[1]Information Asset Reg'!I322</f>
        <v>Local Area Network</v>
      </c>
      <c r="C37" s="5" t="s">
        <v>9</v>
      </c>
      <c r="D37" s="5">
        <f>'[1]Information Asset Reg'!DQ302</f>
        <v>0</v>
      </c>
      <c r="E37" s="6" t="str">
        <f>'[1]Information Asset Reg'!G322</f>
        <v>not recorded</v>
      </c>
      <c r="F37" s="5">
        <f>'[1]Information Asset Reg'!DS322</f>
        <v>46113</v>
      </c>
      <c r="G37" s="6">
        <f>'[1]Information Asset Reg'!DU322</f>
        <v>32.994999999999997</v>
      </c>
    </row>
  </sheetData>
  <autoFilter ref="A2:G37" xr:uid="{99386CC2-C0E1-4A10-A953-BE486CA121B8}"/>
  <mergeCells count="1">
    <mergeCell ref="A1:G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BE7B7-9A81-40E4-86E2-B0CFA4C7BB3D}">
  <dimension ref="A1:D32"/>
  <sheetViews>
    <sheetView workbookViewId="0">
      <selection activeCell="A10" sqref="A10"/>
    </sheetView>
  </sheetViews>
  <sheetFormatPr defaultRowHeight="14.5" x14ac:dyDescent="0.35"/>
  <cols>
    <col min="1" max="1" width="56.7265625" customWidth="1"/>
    <col min="2" max="2" width="18.36328125" customWidth="1"/>
  </cols>
  <sheetData>
    <row r="1" spans="1:4" ht="17.5" x14ac:dyDescent="0.35">
      <c r="A1" s="20" t="s">
        <v>10</v>
      </c>
      <c r="B1" s="16"/>
      <c r="C1" s="16"/>
      <c r="D1" s="16"/>
    </row>
    <row r="2" spans="1:4" x14ac:dyDescent="0.35">
      <c r="A2" s="17"/>
      <c r="B2" s="16"/>
      <c r="C2" s="16"/>
      <c r="D2" s="16"/>
    </row>
    <row r="3" spans="1:4" x14ac:dyDescent="0.35">
      <c r="A3" s="17" t="s">
        <v>26</v>
      </c>
      <c r="B3" s="16"/>
      <c r="C3" s="16"/>
      <c r="D3" s="16"/>
    </row>
    <row r="4" spans="1:4" x14ac:dyDescent="0.35">
      <c r="A4" s="16" t="s">
        <v>11</v>
      </c>
      <c r="B4" s="16" t="s">
        <v>12</v>
      </c>
      <c r="C4" s="16" t="s">
        <v>28</v>
      </c>
      <c r="D4" s="16"/>
    </row>
    <row r="5" spans="1:4" x14ac:dyDescent="0.35">
      <c r="A5" s="16" t="s">
        <v>13</v>
      </c>
      <c r="B5" s="16" t="s">
        <v>12</v>
      </c>
      <c r="C5" s="16" t="s">
        <v>28</v>
      </c>
      <c r="D5" s="16"/>
    </row>
    <row r="6" spans="1:4" x14ac:dyDescent="0.35">
      <c r="A6" s="16" t="s">
        <v>14</v>
      </c>
      <c r="B6" s="16" t="s">
        <v>12</v>
      </c>
      <c r="C6" s="16" t="s">
        <v>28</v>
      </c>
      <c r="D6" s="16"/>
    </row>
    <row r="7" spans="1:4" x14ac:dyDescent="0.35">
      <c r="A7" s="16" t="s">
        <v>15</v>
      </c>
      <c r="B7" s="16" t="s">
        <v>12</v>
      </c>
      <c r="C7" s="16" t="s">
        <v>28</v>
      </c>
      <c r="D7" s="16"/>
    </row>
    <row r="8" spans="1:4" x14ac:dyDescent="0.35">
      <c r="A8" s="14" t="s">
        <v>16</v>
      </c>
      <c r="B8" s="16" t="s">
        <v>12</v>
      </c>
      <c r="C8" s="16" t="s">
        <v>28</v>
      </c>
      <c r="D8" s="16"/>
    </row>
    <row r="9" spans="1:4" x14ac:dyDescent="0.35">
      <c r="A9" s="14" t="s">
        <v>17</v>
      </c>
      <c r="B9" s="16" t="s">
        <v>12</v>
      </c>
      <c r="C9" s="16" t="s">
        <v>28</v>
      </c>
      <c r="D9" s="16"/>
    </row>
    <row r="10" spans="1:4" x14ac:dyDescent="0.35">
      <c r="A10" s="14" t="s">
        <v>18</v>
      </c>
      <c r="B10" s="16" t="s">
        <v>12</v>
      </c>
      <c r="C10" s="16" t="s">
        <v>28</v>
      </c>
      <c r="D10" s="16"/>
    </row>
    <row r="11" spans="1:4" x14ac:dyDescent="0.35">
      <c r="A11" s="14" t="s">
        <v>19</v>
      </c>
      <c r="B11" s="16" t="s">
        <v>12</v>
      </c>
      <c r="C11" s="16" t="s">
        <v>28</v>
      </c>
      <c r="D11" s="16"/>
    </row>
    <row r="12" spans="1:4" x14ac:dyDescent="0.35">
      <c r="A12" s="14" t="s">
        <v>20</v>
      </c>
      <c r="B12" s="16" t="s">
        <v>12</v>
      </c>
      <c r="C12" s="16" t="s">
        <v>28</v>
      </c>
      <c r="D12" s="16"/>
    </row>
    <row r="13" spans="1:4" x14ac:dyDescent="0.35">
      <c r="A13" s="14" t="s">
        <v>21</v>
      </c>
      <c r="B13" s="16" t="s">
        <v>12</v>
      </c>
      <c r="C13" s="16" t="s">
        <v>28</v>
      </c>
      <c r="D13" s="16"/>
    </row>
    <row r="14" spans="1:4" x14ac:dyDescent="0.35">
      <c r="A14" s="14" t="s">
        <v>22</v>
      </c>
      <c r="B14" s="16" t="s">
        <v>12</v>
      </c>
      <c r="C14" s="16" t="s">
        <v>28</v>
      </c>
      <c r="D14" s="16"/>
    </row>
    <row r="15" spans="1:4" s="13" customFormat="1" x14ac:dyDescent="0.35">
      <c r="A15" s="14" t="s">
        <v>27</v>
      </c>
      <c r="B15" s="16" t="s">
        <v>12</v>
      </c>
      <c r="C15" s="16" t="s">
        <v>28</v>
      </c>
      <c r="D15" s="16"/>
    </row>
    <row r="16" spans="1:4" s="13" customFormat="1" x14ac:dyDescent="0.35">
      <c r="A16" s="14" t="s">
        <v>29</v>
      </c>
      <c r="B16" s="16" t="s">
        <v>12</v>
      </c>
      <c r="C16" s="16" t="s">
        <v>28</v>
      </c>
      <c r="D16" s="16"/>
    </row>
    <row r="17" spans="1:4" x14ac:dyDescent="0.35">
      <c r="A17" s="16" t="s">
        <v>25</v>
      </c>
      <c r="B17" s="16" t="s">
        <v>12</v>
      </c>
      <c r="C17" s="16" t="s">
        <v>28</v>
      </c>
      <c r="D17" s="16"/>
    </row>
    <row r="18" spans="1:4" ht="15.5" x14ac:dyDescent="0.35">
      <c r="A18" s="18" t="s">
        <v>30</v>
      </c>
      <c r="B18" s="16" t="s">
        <v>12</v>
      </c>
      <c r="C18" s="16" t="s">
        <v>28</v>
      </c>
      <c r="D18" s="16"/>
    </row>
    <row r="19" spans="1:4" ht="15.5" x14ac:dyDescent="0.35">
      <c r="A19" s="18" t="s">
        <v>31</v>
      </c>
      <c r="B19" s="16" t="s">
        <v>12</v>
      </c>
      <c r="C19" s="16" t="s">
        <v>28</v>
      </c>
      <c r="D19" s="16"/>
    </row>
    <row r="20" spans="1:4" ht="15.5" x14ac:dyDescent="0.35">
      <c r="A20" s="18" t="s">
        <v>32</v>
      </c>
      <c r="B20" s="16" t="s">
        <v>12</v>
      </c>
      <c r="C20" s="16" t="s">
        <v>28</v>
      </c>
      <c r="D20" s="16"/>
    </row>
    <row r="21" spans="1:4" ht="15.5" x14ac:dyDescent="0.35">
      <c r="A21" s="18" t="s">
        <v>33</v>
      </c>
      <c r="B21" s="16" t="s">
        <v>12</v>
      </c>
      <c r="C21" s="16" t="s">
        <v>28</v>
      </c>
      <c r="D21" s="16"/>
    </row>
    <row r="22" spans="1:4" ht="15.5" x14ac:dyDescent="0.35">
      <c r="A22" s="18" t="s">
        <v>34</v>
      </c>
      <c r="B22" s="16" t="s">
        <v>12</v>
      </c>
      <c r="C22" s="16" t="s">
        <v>28</v>
      </c>
      <c r="D22" s="16"/>
    </row>
    <row r="23" spans="1:4" ht="15.5" x14ac:dyDescent="0.35">
      <c r="A23" s="18" t="s">
        <v>35</v>
      </c>
      <c r="B23" s="16" t="s">
        <v>12</v>
      </c>
      <c r="C23" s="16" t="s">
        <v>28</v>
      </c>
      <c r="D23" s="16"/>
    </row>
    <row r="24" spans="1:4" ht="15.5" x14ac:dyDescent="0.35">
      <c r="A24" s="18" t="s">
        <v>37</v>
      </c>
      <c r="B24" s="16" t="s">
        <v>12</v>
      </c>
      <c r="C24" s="16" t="s">
        <v>28</v>
      </c>
      <c r="D24" s="16"/>
    </row>
    <row r="25" spans="1:4" ht="15.5" x14ac:dyDescent="0.35">
      <c r="A25" s="18" t="s">
        <v>38</v>
      </c>
      <c r="B25" s="16" t="s">
        <v>12</v>
      </c>
      <c r="C25" s="16" t="s">
        <v>28</v>
      </c>
      <c r="D25" s="16"/>
    </row>
    <row r="26" spans="1:4" ht="15.5" x14ac:dyDescent="0.35">
      <c r="A26" s="19" t="s">
        <v>39</v>
      </c>
      <c r="B26" s="16" t="s">
        <v>12</v>
      </c>
      <c r="C26" s="16" t="s">
        <v>28</v>
      </c>
      <c r="D26" s="16"/>
    </row>
    <row r="27" spans="1:4" ht="15.5" x14ac:dyDescent="0.35">
      <c r="A27" s="18" t="s">
        <v>40</v>
      </c>
      <c r="B27" s="16" t="s">
        <v>12</v>
      </c>
      <c r="C27" s="16" t="s">
        <v>28</v>
      </c>
      <c r="D27" s="16"/>
    </row>
    <row r="28" spans="1:4" ht="15.5" x14ac:dyDescent="0.35">
      <c r="A28" s="18" t="s">
        <v>41</v>
      </c>
      <c r="B28" s="16" t="s">
        <v>12</v>
      </c>
      <c r="C28" s="16" t="s">
        <v>28</v>
      </c>
      <c r="D28" s="16"/>
    </row>
    <row r="29" spans="1:4" x14ac:dyDescent="0.35">
      <c r="A29" s="16"/>
      <c r="B29" s="16"/>
      <c r="C29" s="16"/>
      <c r="D29" s="16"/>
    </row>
    <row r="30" spans="1:4" x14ac:dyDescent="0.35">
      <c r="A30" s="16"/>
      <c r="B30" s="16"/>
      <c r="C30" s="16"/>
      <c r="D30" s="16"/>
    </row>
    <row r="31" spans="1:4" x14ac:dyDescent="0.35">
      <c r="A31" s="14" t="s">
        <v>23</v>
      </c>
      <c r="B31" s="15" t="s">
        <v>24</v>
      </c>
      <c r="C31" s="16"/>
      <c r="D31" s="16"/>
    </row>
    <row r="32" spans="1:4" ht="15.5" x14ac:dyDescent="0.35">
      <c r="A32" s="18" t="s">
        <v>36</v>
      </c>
      <c r="B32" s="15" t="s">
        <v>24</v>
      </c>
      <c r="C32" s="16"/>
      <c r="D32" s="1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FOI Supplier publication</vt:lpstr>
      <vt:lpstr>system not in use</vt:lpstr>
    </vt:vector>
  </TitlesOfParts>
  <Company>The Christie NHS Foundation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BARTON, Hayley (THE CHRISTIE NHS FOUNDATION TRUST)</dc:creator>
  <cp:lastModifiedBy>BARTON, Hayley (THE CHRISTIE NHS FOUNDATION TRUST)</cp:lastModifiedBy>
  <dcterms:created xsi:type="dcterms:W3CDTF">2026-04-02T16:00:14Z</dcterms:created>
  <dcterms:modified xsi:type="dcterms:W3CDTF">2026-04-02T16:12:34Z</dcterms:modified>
</cp:coreProperties>
</file>